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onroe\Desktop\"/>
    </mc:Choice>
  </mc:AlternateContent>
  <bookViews>
    <workbookView xWindow="0" yWindow="0" windowWidth="28800" windowHeight="11700"/>
  </bookViews>
  <sheets>
    <sheet name="245" sheetId="1" r:id="rId1"/>
    <sheet name="IHE Lookup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<sst xmlns="http://schemas.openxmlformats.org/spreadsheetml/2006/main" count="29" uniqueCount="26">
  <si>
    <t>Number</t>
  </si>
  <si>
    <t>Percent</t>
  </si>
  <si>
    <t>Undergraduate Students</t>
  </si>
  <si>
    <t>Graduate Students</t>
  </si>
  <si>
    <t>In accordance with Sec. 245 (7) of The State School Aid Act of 1979, a public university shall collect and report the number and percentage of all enrolled students who complete the Free Application for Federal Student Aid, broken out by undergraduate and graduate/professional classifications, to the center and post the information on its website under the budget transparency icon badge.</t>
  </si>
  <si>
    <t>IHE Name</t>
  </si>
  <si>
    <t>Entity Code</t>
  </si>
  <si>
    <t>Central Michigan University</t>
  </si>
  <si>
    <t>IHE NAME</t>
  </si>
  <si>
    <t>EEM ENTITY CODE</t>
  </si>
  <si>
    <t>Select Your Institution</t>
  </si>
  <si>
    <t>Eastern Michigan University</t>
  </si>
  <si>
    <t>Ferris State University</t>
  </si>
  <si>
    <t>Grand Valley State University</t>
  </si>
  <si>
    <t>Lake Superior State University</t>
  </si>
  <si>
    <t>Michigan State University</t>
  </si>
  <si>
    <t>Michigan Technological University</t>
  </si>
  <si>
    <t>Northern Michigan University</t>
  </si>
  <si>
    <t>Oakland University</t>
  </si>
  <si>
    <t>Saginaw Valley State University</t>
  </si>
  <si>
    <t>University of Michigan - Dearborn</t>
  </si>
  <si>
    <t>University of Michigan - Flint</t>
  </si>
  <si>
    <t>University of Michigan</t>
  </si>
  <si>
    <t>Wayne State University</t>
  </si>
  <si>
    <t>Western Michigan University</t>
  </si>
  <si>
    <t>2023-24 Section 245(7)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</si>
</sst>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.9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top"/>
    </xf>
    <xf numFmtId="0" fontId="5" fillId="4" borderId="1" xfId="3" applyFont="1" applyFill="1" applyBorder="1" applyAlignment="1" applyProtection="1">
      <alignment horizontal="left" vertical="top" wrapText="1" readingOrder="1"/>
      <protection locked="0"/>
    </xf>
    <xf numFmtId="166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right" vertical="top"/>
    </xf>
    <xf numFmtId="164" fontId="0" fillId="0" borderId="1" xfId="2" applyNumberFormat="1" applyFont="1" applyBorder="1" applyAlignment="1">
      <alignment horizontal="right" vertical="top"/>
    </xf>
    <xf numFmtId="165" fontId="0" fillId="0" borderId="1" xfId="1" applyNumberFormat="1" applyFont="1" applyBorder="1" applyAlignment="1">
      <alignment horizontal="right"/>
    </xf>
    <xf numFmtId="0" fontId="0" fillId="4" borderId="7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7" xfId="0" applyFill="1" applyBorder="1"/>
    <xf numFmtId="0" fontId="6" fillId="0" borderId="1" xfId="0" applyFont="1" applyBorder="1" applyAlignment="1">
      <alignment horizontal="left" vertical="center" wrapText="1" readingOrder="1"/>
    </xf>
    <xf numFmtId="0" fontId="7" fillId="0" borderId="1" xfId="0" applyFont="1" applyBorder="1"/>
    <xf numFmtId="0" fontId="8" fillId="0" borderId="1" xfId="0" applyFont="1" applyBorder="1"/>
    <xf numFmtId="0" fontId="5" fillId="0" borderId="1" xfId="3" applyFont="1" applyFill="1" applyBorder="1" applyAlignment="1" applyProtection="1">
      <alignment horizontal="left" vertical="top" wrapText="1" readingOrder="1"/>
      <protection locked="0"/>
    </xf>
    <xf numFmtId="0" fontId="5" fillId="4" borderId="1" xfId="4" applyFont="1" applyFill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top"/>
    </xf>
    <xf numFmtId="0" fontId="2" fillId="4" borderId="0" xfId="0" applyFont="1" applyFill="1" applyAlignment="1">
      <alignment horizontal="left" vertical="top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5">
    <cellStyle name="Comma" xfId="1" builtinId="3"/>
    <cellStyle name="Good" xfId="3" builtinId="26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29.28515625" style="1" bestFit="1" customWidth="1"/>
    <col min="2" max="2" width="10.5703125" style="1" bestFit="1" customWidth="1"/>
    <col min="3" max="6" width="15.5703125" style="1" customWidth="1"/>
    <col min="7" max="16384" width="9.140625" style="1"/>
  </cols>
  <sheetData>
    <row r="1" spans="1:26" x14ac:dyDescent="0.25">
      <c r="A1" s="20" t="s">
        <v>25</v>
      </c>
      <c r="B1" s="21"/>
      <c r="C1" s="21"/>
      <c r="D1" s="21"/>
      <c r="E1" s="21"/>
      <c r="F1" s="2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" customHeight="1" x14ac:dyDescent="0.25">
      <c r="A2" s="23" t="s">
        <v>4</v>
      </c>
      <c r="B2" s="24"/>
      <c r="C2" s="24"/>
      <c r="D2" s="24"/>
      <c r="E2" s="24"/>
      <c r="F2" s="2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25">
      <c r="A3" s="23"/>
      <c r="B3" s="24"/>
      <c r="C3" s="24"/>
      <c r="D3" s="24"/>
      <c r="E3" s="24"/>
      <c r="F3" s="2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5">
      <c r="A4" s="23"/>
      <c r="B4" s="24"/>
      <c r="C4" s="24"/>
      <c r="D4" s="24"/>
      <c r="E4" s="24"/>
      <c r="F4" s="2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x14ac:dyDescent="0.25">
      <c r="A5" s="23"/>
      <c r="B5" s="24"/>
      <c r="C5" s="24"/>
      <c r="D5" s="24"/>
      <c r="E5" s="24"/>
      <c r="F5" s="2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x14ac:dyDescent="0.25">
      <c r="A6" s="23"/>
      <c r="B6" s="24"/>
      <c r="C6" s="24"/>
      <c r="D6" s="24"/>
      <c r="E6" s="24"/>
      <c r="F6" s="25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x14ac:dyDescent="0.25">
      <c r="A7" s="7"/>
      <c r="B7" s="8"/>
      <c r="C7" s="8"/>
      <c r="D7" s="8"/>
      <c r="E7" s="8"/>
      <c r="F7" s="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5">
      <c r="A8" s="10"/>
      <c r="B8"/>
      <c r="C8" s="26" t="s">
        <v>2</v>
      </c>
      <c r="D8" s="27"/>
      <c r="E8" s="26" t="s">
        <v>3</v>
      </c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5">
      <c r="A9" s="16" t="s">
        <v>5</v>
      </c>
      <c r="B9" s="17" t="s">
        <v>6</v>
      </c>
      <c r="C9" s="17" t="s">
        <v>0</v>
      </c>
      <c r="D9" s="17" t="s">
        <v>1</v>
      </c>
      <c r="E9" s="17" t="s">
        <v>0</v>
      </c>
      <c r="F9" s="17" t="s">
        <v>1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5">
      <c r="A10" s="2" t="s">
        <v>14</v>
      </c>
      <c r="B10" s="3">
        <f>IF(A10=" "," ",VLOOKUP(A10,'IHE Lookup'!A1:D34,2,FALSE))</f>
        <v>5218</v>
      </c>
      <c r="C10" s="4">
        <v>1806</v>
      </c>
      <c r="D10" s="5">
        <v>0.63</v>
      </c>
      <c r="E10" s="6">
        <v>2</v>
      </c>
      <c r="F10" s="5">
        <v>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5">
      <c r="A19" s="18"/>
      <c r="B19" s="18"/>
      <c r="C19" s="18"/>
      <c r="D19" s="18"/>
      <c r="E19" s="1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</sheetData>
  <mergeCells count="4">
    <mergeCell ref="A1:F1"/>
    <mergeCell ref="A2:F6"/>
    <mergeCell ref="C8:D8"/>
    <mergeCell ref="E8:F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'IHE Lookup'!$A$2:$A$17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6" sqref="B26"/>
    </sheetView>
  </sheetViews>
  <sheetFormatPr defaultRowHeight="15" x14ac:dyDescent="0.25"/>
  <cols>
    <col min="1" max="1" width="36.5703125" bestFit="1" customWidth="1"/>
    <col min="2" max="2" width="16.140625" bestFit="1" customWidth="1"/>
  </cols>
  <sheetData>
    <row r="1" spans="1:2" ht="15.75" x14ac:dyDescent="0.25">
      <c r="A1" s="11" t="s">
        <v>8</v>
      </c>
      <c r="B1" s="12" t="s">
        <v>9</v>
      </c>
    </row>
    <row r="2" spans="1:2" x14ac:dyDescent="0.25">
      <c r="A2" s="13" t="s">
        <v>10</v>
      </c>
      <c r="B2" s="13"/>
    </row>
    <row r="3" spans="1:2" x14ac:dyDescent="0.25">
      <c r="A3" s="2" t="s">
        <v>7</v>
      </c>
      <c r="B3" s="3">
        <v>5017</v>
      </c>
    </row>
    <row r="4" spans="1:2" x14ac:dyDescent="0.25">
      <c r="A4" s="2" t="s">
        <v>11</v>
      </c>
      <c r="B4" s="3">
        <v>1047</v>
      </c>
    </row>
    <row r="5" spans="1:2" x14ac:dyDescent="0.25">
      <c r="A5" s="14" t="s">
        <v>12</v>
      </c>
      <c r="B5" s="3">
        <v>1224</v>
      </c>
    </row>
    <row r="6" spans="1:2" x14ac:dyDescent="0.25">
      <c r="A6" s="15" t="s">
        <v>13</v>
      </c>
      <c r="B6" s="3">
        <v>5133</v>
      </c>
    </row>
    <row r="7" spans="1:2" x14ac:dyDescent="0.25">
      <c r="A7" s="2" t="s">
        <v>14</v>
      </c>
      <c r="B7" s="3">
        <v>5218</v>
      </c>
    </row>
    <row r="8" spans="1:2" x14ac:dyDescent="0.25">
      <c r="A8" s="2" t="s">
        <v>15</v>
      </c>
      <c r="B8" s="3">
        <v>2550</v>
      </c>
    </row>
    <row r="9" spans="1:2" x14ac:dyDescent="0.25">
      <c r="A9" s="2" t="s">
        <v>16</v>
      </c>
      <c r="B9" s="3">
        <v>2551</v>
      </c>
    </row>
    <row r="10" spans="1:2" x14ac:dyDescent="0.25">
      <c r="A10" s="2" t="s">
        <v>17</v>
      </c>
      <c r="B10" s="3">
        <v>2759</v>
      </c>
    </row>
    <row r="11" spans="1:2" x14ac:dyDescent="0.25">
      <c r="A11" s="2" t="s">
        <v>18</v>
      </c>
      <c r="B11" s="3">
        <v>5318</v>
      </c>
    </row>
    <row r="12" spans="1:2" x14ac:dyDescent="0.25">
      <c r="A12" s="2" t="s">
        <v>19</v>
      </c>
      <c r="B12" s="3">
        <v>4884</v>
      </c>
    </row>
    <row r="13" spans="1:2" x14ac:dyDescent="0.25">
      <c r="A13" s="2" t="s">
        <v>20</v>
      </c>
      <c r="B13" s="3">
        <v>5667</v>
      </c>
    </row>
    <row r="14" spans="1:2" x14ac:dyDescent="0.25">
      <c r="A14" s="2" t="s">
        <v>21</v>
      </c>
      <c r="B14" s="3">
        <v>5684</v>
      </c>
    </row>
    <row r="15" spans="1:2" x14ac:dyDescent="0.25">
      <c r="A15" s="2" t="s">
        <v>22</v>
      </c>
      <c r="B15" s="3">
        <v>5637</v>
      </c>
    </row>
    <row r="16" spans="1:2" x14ac:dyDescent="0.25">
      <c r="A16" s="2" t="s">
        <v>23</v>
      </c>
      <c r="B16" s="3">
        <v>4408</v>
      </c>
    </row>
    <row r="17" spans="1:2" x14ac:dyDescent="0.25">
      <c r="A17" s="2" t="s">
        <v>24</v>
      </c>
      <c r="B17" s="3">
        <v>4481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245</vt:lpstr>
      <vt:lpstr>IHE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Franti</dc:creator>
  <cp:lastModifiedBy>Jesse Monroe</cp:lastModifiedBy>
  <cp:lastPrinted>2019-10-31T13:05:37Z</cp:lastPrinted>
  <dcterms:created xsi:type="dcterms:W3CDTF">2019-10-31T12:58:06Z</dcterms:created>
  <dcterms:modified xsi:type="dcterms:W3CDTF">2024-10-31T18:56:47Z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2022-08-12T13:14:52Z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ffe6bcee-5bd8-4cf1-9d15-0fe78e046ffd</vt:lpwstr>
  </property>
  <property fmtid="{D5CDD505-2E9C-101B-9397-08002B2CF9AE}" pid="8" name="MSIP_Label_3a2fed65-62e7-46ea-af74-187e0c17143a_ContentBits">
    <vt:lpwstr>0</vt:lpwstr>
  </property>
</Properties>
</file>